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APAS\TEXTO Y GRÁFICAS\"/>
    </mc:Choice>
  </mc:AlternateContent>
  <xr:revisionPtr revIDLastSave="0" documentId="13_ncr:1_{3F123C66-8B38-4A8F-9E9E-7788A58946FB}" xr6:coauthVersionLast="47" xr6:coauthVersionMax="47" xr10:uidLastSave="{00000000-0000-0000-0000-000000000000}"/>
  <bookViews>
    <workbookView xWindow="-120" yWindow="-120" windowWidth="29040" windowHeight="15840" tabRatio="625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</calcChain>
</file>

<file path=xl/sharedStrings.xml><?xml version="1.0" encoding="utf-8"?>
<sst xmlns="http://schemas.openxmlformats.org/spreadsheetml/2006/main" count="50" uniqueCount="45">
  <si>
    <t>FECHA</t>
  </si>
  <si>
    <t>15-10-2021.</t>
  </si>
  <si>
    <t>16-10-2021.</t>
  </si>
  <si>
    <t>17-10-2021.</t>
  </si>
  <si>
    <t>18-10-2021.</t>
  </si>
  <si>
    <t>23-10-2021.</t>
  </si>
  <si>
    <t>24-10-2021.</t>
  </si>
  <si>
    <t>19-10-2021.</t>
  </si>
  <si>
    <t>20-10-2021.</t>
  </si>
  <si>
    <t>21-10-2021.</t>
  </si>
  <si>
    <t>22-10-2021.</t>
  </si>
  <si>
    <t>25-10-2021.</t>
  </si>
  <si>
    <t>26-10-2021.</t>
  </si>
  <si>
    <t>VUELTAS</t>
  </si>
  <si>
    <t xml:space="preserve"> VUELTAS</t>
  </si>
  <si>
    <t>PASA</t>
  </si>
  <si>
    <t>ARNÉGUI</t>
  </si>
  <si>
    <t>BANCA</t>
  </si>
  <si>
    <t>SARE</t>
  </si>
  <si>
    <t>URRUGNE</t>
  </si>
  <si>
    <t>27-10-2021.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</si>
  <si>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</si>
  <si>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https://www.palombe.com/migration/comptages.php</t>
  </si>
  <si>
    <t>29-10-2021.</t>
  </si>
  <si>
    <t>28/10/2021.</t>
  </si>
  <si>
    <t>30/10/2021.</t>
  </si>
  <si>
    <t>31/10/2031.</t>
  </si>
  <si>
    <t>02-11-2021.</t>
  </si>
  <si>
    <t>01/11/2021.</t>
  </si>
  <si>
    <t>03-11-2021.</t>
  </si>
  <si>
    <t>04/11/2021.</t>
  </si>
  <si>
    <t>05-11-2021.</t>
  </si>
  <si>
    <t>06/11/2021.</t>
  </si>
  <si>
    <t>07-11-2021.</t>
  </si>
  <si>
    <t>08/11/2021.</t>
  </si>
  <si>
    <t>10-11-2021.</t>
  </si>
  <si>
    <t>09/11/2021.</t>
  </si>
  <si>
    <t>PALOMAS DE PASA Y VUELTAS.</t>
  </si>
  <si>
    <t xml:space="preserve">FUENTES.-  </t>
  </si>
  <si>
    <t xml:space="preserve">palombe, palomeando,gifs. </t>
  </si>
  <si>
    <t xml:space="preserve">Presentación: </t>
  </si>
  <si>
    <t xml:space="preserve">Miguel Ángel Romero Ruíz </t>
  </si>
  <si>
    <t>11/11/2021.</t>
  </si>
  <si>
    <t>NOTA  .- Lo que representa 1.519.786 de pasa en 1.888 vuelos. ADEMÁS  se registran 89.968 palomas de vuelta  en 1.147 vuelos.</t>
  </si>
  <si>
    <t xml:space="preserve">Fecha: 11-11-2021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</si>
</sst>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3" fontId="0" fillId="0" borderId="12" xfId="0" applyNumberFormat="1" applyBorder="1"/>
    <xf numFmtId="3" fontId="0" fillId="4" borderId="9" xfId="0" applyNumberFormat="1" applyFont="1" applyFill="1" applyBorder="1"/>
    <xf numFmtId="0" fontId="5" fillId="0" borderId="0" xfId="0" applyFont="1"/>
    <xf numFmtId="0" fontId="0" fillId="0" borderId="10" xfId="0" applyBorder="1"/>
    <xf numFmtId="3" fontId="0" fillId="5" borderId="6" xfId="0" applyNumberFormat="1" applyFill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/>
    </xf>
    <xf numFmtId="3" fontId="0" fillId="5" borderId="7" xfId="0" applyNumberFormat="1" applyFill="1" applyBorder="1" applyAlignment="1">
      <alignment horizontal="center" vertical="center"/>
    </xf>
    <xf numFmtId="14" fontId="0" fillId="0" borderId="10" xfId="0" applyNumberFormat="1" applyBorder="1"/>
    <xf numFmtId="0" fontId="1" fillId="0" borderId="12" xfId="0" applyFont="1" applyBorder="1" applyAlignment="1">
      <alignment horizontal="center" vertical="distributed"/>
    </xf>
    <xf numFmtId="3" fontId="0" fillId="0" borderId="14" xfId="0" applyNumberFormat="1" applyBorder="1"/>
    <xf numFmtId="3" fontId="0" fillId="4" borderId="13" xfId="0" applyNumberFormat="1" applyFont="1" applyFill="1" applyBorder="1"/>
    <xf numFmtId="3" fontId="0" fillId="0" borderId="18" xfId="0" applyNumberFormat="1" applyBorder="1"/>
    <xf numFmtId="3" fontId="0" fillId="4" borderId="17" xfId="0" applyNumberFormat="1" applyFont="1" applyFill="1" applyBorder="1"/>
    <xf numFmtId="3" fontId="0" fillId="5" borderId="20" xfId="0" applyNumberFormat="1" applyFill="1" applyBorder="1" applyAlignment="1">
      <alignment horizontal="center" vertical="center"/>
    </xf>
    <xf numFmtId="3" fontId="0" fillId="3" borderId="22" xfId="0" applyNumberFormat="1" applyFill="1" applyBorder="1"/>
    <xf numFmtId="3" fontId="3" fillId="4" borderId="23" xfId="0" applyNumberFormat="1" applyFont="1" applyFill="1" applyBorder="1"/>
    <xf numFmtId="3" fontId="0" fillId="5" borderId="25" xfId="0" applyNumberFormat="1" applyFill="1" applyBorder="1" applyAlignment="1">
      <alignment horizontal="center" vertical="center"/>
    </xf>
    <xf numFmtId="3" fontId="0" fillId="0" borderId="27" xfId="0" applyNumberFormat="1" applyBorder="1"/>
    <xf numFmtId="3" fontId="0" fillId="4" borderId="28" xfId="0" applyNumberFormat="1" applyFont="1" applyFill="1" applyBorder="1"/>
    <xf numFmtId="3" fontId="0" fillId="0" borderId="22" xfId="0" applyNumberFormat="1" applyBorder="1"/>
    <xf numFmtId="3" fontId="0" fillId="4" borderId="23" xfId="0" applyNumberFormat="1" applyFont="1" applyFill="1" applyBorder="1"/>
    <xf numFmtId="3" fontId="0" fillId="5" borderId="30" xfId="0" applyNumberForma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/>
    </xf>
    <xf numFmtId="3" fontId="6" fillId="6" borderId="12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3" fontId="7" fillId="6" borderId="3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 vertical="center"/>
    </xf>
    <xf numFmtId="3" fontId="0" fillId="4" borderId="31" xfId="0" applyNumberFormat="1" applyFill="1" applyBorder="1"/>
    <xf numFmtId="3" fontId="0" fillId="4" borderId="32" xfId="0" applyNumberFormat="1" applyFill="1" applyBorder="1"/>
    <xf numFmtId="3" fontId="0" fillId="4" borderId="33" xfId="0" applyNumberFormat="1" applyFill="1" applyBorder="1"/>
    <xf numFmtId="3" fontId="0" fillId="4" borderId="34" xfId="0" applyNumberFormat="1" applyFill="1" applyBorder="1"/>
    <xf numFmtId="3" fontId="0" fillId="4" borderId="35" xfId="0" applyNumberFormat="1" applyFill="1" applyBorder="1"/>
    <xf numFmtId="0" fontId="0" fillId="0" borderId="0" xfId="0" applyAlignment="1">
      <alignment horizontal="center"/>
    </xf>
    <xf numFmtId="3" fontId="2" fillId="3" borderId="16" xfId="0" applyNumberFormat="1" applyFont="1" applyFill="1" applyBorder="1" applyAlignment="1">
      <alignment horizontal="center" vertical="center"/>
    </xf>
    <xf numFmtId="3" fontId="0" fillId="4" borderId="13" xfId="0" applyNumberFormat="1" applyFill="1" applyBorder="1"/>
    <xf numFmtId="3" fontId="0" fillId="4" borderId="17" xfId="0" applyNumberFormat="1" applyFill="1" applyBorder="1"/>
    <xf numFmtId="3" fontId="0" fillId="4" borderId="15" xfId="0" applyNumberFormat="1" applyFill="1" applyBorder="1"/>
    <xf numFmtId="3" fontId="0" fillId="4" borderId="19" xfId="0" applyNumberFormat="1" applyFill="1" applyBorder="1"/>
    <xf numFmtId="3" fontId="0" fillId="4" borderId="11" xfId="0" applyNumberFormat="1" applyFill="1" applyBorder="1"/>
    <xf numFmtId="3" fontId="0" fillId="4" borderId="21" xfId="0" applyNumberFormat="1" applyFill="1" applyBorder="1"/>
    <xf numFmtId="3" fontId="0" fillId="4" borderId="26" xfId="0" applyNumberFormat="1" applyFill="1" applyBorder="1"/>
    <xf numFmtId="3" fontId="0" fillId="3" borderId="2" xfId="0" applyNumberFormat="1" applyFill="1" applyBorder="1"/>
    <xf numFmtId="3" fontId="0" fillId="3" borderId="5" xfId="0" applyNumberFormat="1" applyFill="1" applyBorder="1"/>
    <xf numFmtId="3" fontId="0" fillId="3" borderId="3" xfId="0" applyNumberFormat="1" applyFill="1" applyBorder="1"/>
    <xf numFmtId="3" fontId="0" fillId="3" borderId="24" xfId="0" applyNumberFormat="1" applyFill="1" applyBorder="1"/>
    <xf numFmtId="3" fontId="0" fillId="3" borderId="29" xfId="0" applyNumberFormat="1" applyFill="1" applyBorder="1"/>
    <xf numFmtId="3" fontId="0" fillId="8" borderId="15" xfId="0" applyNumberFormat="1" applyFill="1" applyBorder="1"/>
    <xf numFmtId="3" fontId="0" fillId="8" borderId="19" xfId="0" applyNumberFormat="1" applyFill="1" applyBorder="1"/>
    <xf numFmtId="3" fontId="0" fillId="8" borderId="11" xfId="0" applyNumberFormat="1" applyFill="1" applyBorder="1"/>
    <xf numFmtId="3" fontId="0" fillId="8" borderId="21" xfId="0" applyNumberFormat="1" applyFill="1" applyBorder="1"/>
    <xf numFmtId="3" fontId="0" fillId="8" borderId="26" xfId="0" applyNumberFormat="1" applyFill="1" applyBorder="1"/>
    <xf numFmtId="3" fontId="0" fillId="3" borderId="14" xfId="0" applyNumberFormat="1" applyFill="1" applyBorder="1"/>
    <xf numFmtId="3" fontId="0" fillId="3" borderId="18" xfId="0" applyNumberFormat="1" applyFill="1" applyBorder="1"/>
    <xf numFmtId="3" fontId="0" fillId="3" borderId="12" xfId="0" applyNumberFormat="1" applyFill="1" applyBorder="1"/>
    <xf numFmtId="3" fontId="0" fillId="3" borderId="27" xfId="0" applyNumberFormat="1" applyFill="1" applyBorder="1"/>
    <xf numFmtId="0" fontId="9" fillId="0" borderId="0" xfId="0" applyFont="1"/>
    <xf numFmtId="14" fontId="0" fillId="5" borderId="6" xfId="0" applyNumberFormat="1" applyFont="1" applyFill="1" applyBorder="1"/>
    <xf numFmtId="14" fontId="5" fillId="5" borderId="7" xfId="0" applyNumberFormat="1" applyFont="1" applyFill="1" applyBorder="1" applyAlignment="1"/>
    <xf numFmtId="0" fontId="0" fillId="5" borderId="6" xfId="0" applyFill="1" applyBorder="1"/>
    <xf numFmtId="0" fontId="0" fillId="5" borderId="7" xfId="0" applyFill="1" applyBorder="1"/>
    <xf numFmtId="14" fontId="0" fillId="5" borderId="6" xfId="0" applyNumberFormat="1" applyFill="1" applyBorder="1"/>
    <xf numFmtId="0" fontId="0" fillId="5" borderId="8" xfId="0" applyFill="1" applyBorder="1"/>
    <xf numFmtId="3" fontId="4" fillId="4" borderId="6" xfId="0" applyNumberFormat="1" applyFont="1" applyFill="1" applyBorder="1"/>
    <xf numFmtId="3" fontId="4" fillId="0" borderId="6" xfId="0" applyNumberFormat="1" applyFont="1" applyBorder="1"/>
    <xf numFmtId="3" fontId="0" fillId="4" borderId="6" xfId="0" applyNumberFormat="1" applyFill="1" applyBorder="1"/>
    <xf numFmtId="3" fontId="0" fillId="0" borderId="6" xfId="0" applyNumberFormat="1" applyBorder="1"/>
    <xf numFmtId="3" fontId="4" fillId="4" borderId="7" xfId="0" applyNumberFormat="1" applyFont="1" applyFill="1" applyBorder="1"/>
    <xf numFmtId="3" fontId="4" fillId="0" borderId="7" xfId="0" applyNumberFormat="1" applyFont="1" applyBorder="1"/>
    <xf numFmtId="3" fontId="0" fillId="4" borderId="7" xfId="0" applyNumberFormat="1" applyFill="1" applyBorder="1"/>
    <xf numFmtId="3" fontId="0" fillId="0" borderId="7" xfId="0" applyNumberFormat="1" applyBorder="1"/>
    <xf numFmtId="3" fontId="10" fillId="4" borderId="6" xfId="0" applyNumberFormat="1" applyFont="1" applyFill="1" applyBorder="1" applyAlignment="1"/>
    <xf numFmtId="3" fontId="10" fillId="0" borderId="6" xfId="0" applyNumberFormat="1" applyFont="1" applyBorder="1" applyAlignment="1"/>
    <xf numFmtId="3" fontId="0" fillId="4" borderId="6" xfId="0" applyNumberFormat="1" applyFont="1" applyFill="1" applyBorder="1"/>
    <xf numFmtId="3" fontId="0" fillId="0" borderId="6" xfId="0" applyNumberFormat="1" applyFont="1" applyBorder="1"/>
    <xf numFmtId="3" fontId="0" fillId="4" borderId="7" xfId="0" applyNumberFormat="1" applyFont="1" applyFill="1" applyBorder="1"/>
    <xf numFmtId="3" fontId="0" fillId="0" borderId="7" xfId="0" applyNumberFormat="1" applyFont="1" applyBorder="1"/>
    <xf numFmtId="3" fontId="0" fillId="4" borderId="8" xfId="0" applyNumberFormat="1" applyFill="1" applyBorder="1"/>
    <xf numFmtId="3" fontId="0" fillId="0" borderId="8" xfId="0" applyNumberFormat="1" applyBorder="1"/>
    <xf numFmtId="0" fontId="8" fillId="0" borderId="0" xfId="0" applyFont="1"/>
    <xf numFmtId="0" fontId="11" fillId="0" borderId="0" xfId="0" applyFont="1"/>
    <xf numFmtId="0" fontId="12" fillId="0" borderId="0" xfId="0" applyFont="1"/>
    <xf numFmtId="3" fontId="0" fillId="5" borderId="6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topLeftCell="A32" zoomScale="83" zoomScaleNormal="83" workbookViewId="0">
      <selection activeCell="H72" sqref="H72"/>
    </sheetView>
  </sheetViews>
  <sheetFormatPr baseColWidth="10" defaultRowHeight="15" x14ac:dyDescent="0.25"/>
  <cols>
    <col min="1" max="1" width="7.42578125" customWidth="1"/>
    <col min="2" max="2" width="12.85546875" customWidth="1"/>
    <col min="3" max="3" width="11.42578125" customWidth="1"/>
    <col min="4" max="4" width="12.85546875" customWidth="1"/>
    <col min="5" max="5" width="11.42578125" customWidth="1"/>
    <col min="6" max="6" width="12.7109375" customWidth="1"/>
    <col min="7" max="7" width="13.42578125" customWidth="1"/>
    <col min="8" max="8" width="15.140625" customWidth="1"/>
    <col min="9" max="9" width="11.42578125" customWidth="1"/>
    <col min="10" max="10" width="13.85546875" customWidth="1"/>
  </cols>
  <sheetData>
    <row r="1" spans="1:12" ht="15.75" thickTop="1" x14ac:dyDescent="0.25">
      <c r="C1" s="85" t="s">
        <v>37</v>
      </c>
      <c r="D1" s="86"/>
      <c r="E1" s="86"/>
      <c r="F1" s="86"/>
      <c r="G1" s="86"/>
      <c r="H1" s="86"/>
      <c r="I1" s="86"/>
      <c r="J1" s="86"/>
    </row>
    <row r="2" spans="1:12" ht="15.75" thickBot="1" x14ac:dyDescent="0.3">
      <c r="C2" s="87"/>
      <c r="D2" s="88"/>
      <c r="E2" s="88"/>
      <c r="F2" s="88"/>
      <c r="G2" s="88"/>
      <c r="H2" s="88"/>
      <c r="I2" s="88"/>
      <c r="J2" s="88"/>
    </row>
    <row r="3" spans="1:12" ht="15.75" customHeight="1" thickTop="1" x14ac:dyDescent="0.25">
      <c r="A3" s="1"/>
      <c r="C3" s="89" t="s">
        <v>16</v>
      </c>
      <c r="D3" s="90"/>
      <c r="E3" s="93" t="s">
        <v>17</v>
      </c>
      <c r="F3" s="94"/>
      <c r="G3" s="93" t="s">
        <v>18</v>
      </c>
      <c r="H3" s="94"/>
      <c r="I3" s="93" t="s">
        <v>19</v>
      </c>
      <c r="J3" s="94"/>
    </row>
    <row r="4" spans="1:12" ht="15.75" customHeight="1" thickBot="1" x14ac:dyDescent="0.3">
      <c r="A4" s="1"/>
      <c r="C4" s="91"/>
      <c r="D4" s="92"/>
      <c r="E4" s="95"/>
      <c r="F4" s="96"/>
      <c r="G4" s="95"/>
      <c r="H4" s="96"/>
      <c r="I4" s="95"/>
      <c r="J4" s="96"/>
    </row>
    <row r="5" spans="1:12" ht="24.75" customHeight="1" thickTop="1" thickBot="1" x14ac:dyDescent="0.35">
      <c r="A5" s="10"/>
      <c r="B5" s="35" t="s">
        <v>0</v>
      </c>
      <c r="C5" s="24" t="s">
        <v>15</v>
      </c>
      <c r="D5" s="25" t="s">
        <v>14</v>
      </c>
      <c r="E5" s="26" t="s">
        <v>15</v>
      </c>
      <c r="F5" s="27" t="s">
        <v>13</v>
      </c>
      <c r="G5" s="28" t="s">
        <v>15</v>
      </c>
      <c r="H5" s="25" t="s">
        <v>13</v>
      </c>
      <c r="I5" s="24" t="s">
        <v>15</v>
      </c>
      <c r="J5" s="25" t="s">
        <v>13</v>
      </c>
      <c r="L5" s="34"/>
    </row>
    <row r="6" spans="1:12" ht="15.75" thickTop="1" x14ac:dyDescent="0.25">
      <c r="A6" s="5"/>
      <c r="B6" s="6" t="s">
        <v>1</v>
      </c>
      <c r="C6" s="36">
        <v>3200</v>
      </c>
      <c r="D6" s="11">
        <v>17</v>
      </c>
      <c r="E6" s="29">
        <v>488</v>
      </c>
      <c r="F6" s="43">
        <v>7</v>
      </c>
      <c r="G6" s="48">
        <v>90</v>
      </c>
      <c r="H6" s="11">
        <v>10</v>
      </c>
      <c r="I6" s="12">
        <v>5</v>
      </c>
      <c r="J6" s="53">
        <v>2</v>
      </c>
    </row>
    <row r="7" spans="1:12" ht="15.75" thickBot="1" x14ac:dyDescent="0.3">
      <c r="A7" s="5"/>
      <c r="B7" s="8"/>
      <c r="C7" s="37">
        <v>0</v>
      </c>
      <c r="D7" s="13">
        <v>0</v>
      </c>
      <c r="E7" s="30">
        <v>30</v>
      </c>
      <c r="F7" s="44">
        <v>1</v>
      </c>
      <c r="G7" s="49">
        <v>11</v>
      </c>
      <c r="H7" s="13">
        <v>1</v>
      </c>
      <c r="I7" s="14">
        <v>57</v>
      </c>
      <c r="J7" s="54">
        <v>5</v>
      </c>
    </row>
    <row r="8" spans="1:12" ht="15.75" thickTop="1" x14ac:dyDescent="0.25">
      <c r="A8" s="5"/>
      <c r="B8" s="6" t="s">
        <v>2</v>
      </c>
      <c r="C8" s="38">
        <v>10</v>
      </c>
      <c r="D8" s="11">
        <v>1</v>
      </c>
      <c r="E8" s="29">
        <v>12</v>
      </c>
      <c r="F8" s="43">
        <v>2</v>
      </c>
      <c r="G8" s="48">
        <v>23</v>
      </c>
      <c r="H8" s="11">
        <v>6</v>
      </c>
      <c r="I8" s="12">
        <v>48</v>
      </c>
      <c r="J8" s="53">
        <v>2</v>
      </c>
    </row>
    <row r="9" spans="1:12" ht="15.75" thickBot="1" x14ac:dyDescent="0.3">
      <c r="A9" s="5"/>
      <c r="B9" s="8"/>
      <c r="C9" s="39">
        <v>0</v>
      </c>
      <c r="D9" s="13">
        <v>0</v>
      </c>
      <c r="E9" s="30">
        <v>0</v>
      </c>
      <c r="F9" s="44">
        <v>0</v>
      </c>
      <c r="G9" s="49">
        <v>0</v>
      </c>
      <c r="H9" s="13">
        <v>0</v>
      </c>
      <c r="I9" s="14">
        <v>0</v>
      </c>
      <c r="J9" s="54">
        <v>0</v>
      </c>
    </row>
    <row r="10" spans="1:12" ht="15.75" thickTop="1" x14ac:dyDescent="0.25">
      <c r="A10" s="5"/>
      <c r="B10" s="6" t="s">
        <v>3</v>
      </c>
      <c r="C10" s="38">
        <v>274</v>
      </c>
      <c r="D10" s="11">
        <v>16</v>
      </c>
      <c r="E10" s="29">
        <v>152</v>
      </c>
      <c r="F10" s="43">
        <v>7</v>
      </c>
      <c r="G10" s="48">
        <v>25</v>
      </c>
      <c r="H10" s="11">
        <v>5</v>
      </c>
      <c r="I10" s="12">
        <v>894</v>
      </c>
      <c r="J10" s="53">
        <v>41</v>
      </c>
    </row>
    <row r="11" spans="1:12" ht="15.75" thickBot="1" x14ac:dyDescent="0.3">
      <c r="A11" s="5"/>
      <c r="B11" s="8"/>
      <c r="C11" s="39">
        <v>33</v>
      </c>
      <c r="D11" s="13">
        <v>2</v>
      </c>
      <c r="E11" s="30">
        <v>0</v>
      </c>
      <c r="F11" s="44">
        <v>0</v>
      </c>
      <c r="G11" s="49">
        <v>4</v>
      </c>
      <c r="H11" s="13">
        <v>2</v>
      </c>
      <c r="I11" s="14">
        <v>22</v>
      </c>
      <c r="J11" s="54">
        <v>3</v>
      </c>
    </row>
    <row r="12" spans="1:12" ht="15.75" thickTop="1" x14ac:dyDescent="0.25">
      <c r="A12" s="5"/>
      <c r="B12" s="6" t="s">
        <v>4</v>
      </c>
      <c r="C12" s="38">
        <v>210</v>
      </c>
      <c r="D12" s="11">
        <v>10</v>
      </c>
      <c r="E12" s="29">
        <v>271</v>
      </c>
      <c r="F12" s="43">
        <v>15</v>
      </c>
      <c r="G12" s="48">
        <v>11</v>
      </c>
      <c r="H12" s="11">
        <v>2</v>
      </c>
      <c r="I12" s="12">
        <v>839</v>
      </c>
      <c r="J12" s="53">
        <v>14</v>
      </c>
    </row>
    <row r="13" spans="1:12" ht="15.75" thickBot="1" x14ac:dyDescent="0.3">
      <c r="A13" s="5"/>
      <c r="B13" s="8"/>
      <c r="C13" s="39">
        <v>0</v>
      </c>
      <c r="D13" s="13">
        <v>0</v>
      </c>
      <c r="E13" s="30">
        <v>0</v>
      </c>
      <c r="F13" s="44">
        <v>0</v>
      </c>
      <c r="G13" s="49">
        <v>0</v>
      </c>
      <c r="H13" s="13">
        <v>0</v>
      </c>
      <c r="I13" s="14">
        <v>113</v>
      </c>
      <c r="J13" s="54">
        <v>7</v>
      </c>
    </row>
    <row r="14" spans="1:12" ht="15.75" thickTop="1" x14ac:dyDescent="0.25">
      <c r="A14" s="5"/>
      <c r="B14" s="6" t="s">
        <v>7</v>
      </c>
      <c r="C14" s="38">
        <v>29</v>
      </c>
      <c r="D14" s="11">
        <v>3</v>
      </c>
      <c r="E14" s="29">
        <v>20</v>
      </c>
      <c r="F14" s="43">
        <v>1</v>
      </c>
      <c r="G14" s="48">
        <v>0</v>
      </c>
      <c r="H14" s="11">
        <v>0</v>
      </c>
      <c r="I14" s="12">
        <v>853</v>
      </c>
      <c r="J14" s="53">
        <v>46</v>
      </c>
    </row>
    <row r="15" spans="1:12" ht="15.75" thickBot="1" x14ac:dyDescent="0.3">
      <c r="A15" s="5"/>
      <c r="B15" s="7"/>
      <c r="C15" s="40">
        <v>0</v>
      </c>
      <c r="D15" s="2">
        <v>0</v>
      </c>
      <c r="E15" s="31">
        <v>0</v>
      </c>
      <c r="F15" s="45">
        <v>0</v>
      </c>
      <c r="G15" s="50">
        <v>0</v>
      </c>
      <c r="H15" s="2">
        <v>0</v>
      </c>
      <c r="I15" s="3">
        <v>190</v>
      </c>
      <c r="J15" s="55">
        <v>31</v>
      </c>
    </row>
    <row r="16" spans="1:12" x14ac:dyDescent="0.25">
      <c r="A16" s="9"/>
      <c r="B16" s="15" t="s">
        <v>8</v>
      </c>
      <c r="C16" s="41">
        <v>4</v>
      </c>
      <c r="D16" s="16">
        <v>2</v>
      </c>
      <c r="E16" s="32">
        <v>10</v>
      </c>
      <c r="F16" s="46">
        <v>2</v>
      </c>
      <c r="G16" s="51">
        <v>0</v>
      </c>
      <c r="H16" s="16">
        <v>0</v>
      </c>
      <c r="I16" s="17">
        <v>0</v>
      </c>
      <c r="J16" s="16">
        <v>0</v>
      </c>
    </row>
    <row r="17" spans="1:18" ht="15.75" thickBot="1" x14ac:dyDescent="0.3">
      <c r="A17" s="5"/>
      <c r="B17" s="18"/>
      <c r="C17" s="42">
        <v>0</v>
      </c>
      <c r="D17" s="19">
        <v>0</v>
      </c>
      <c r="E17" s="33">
        <v>0</v>
      </c>
      <c r="F17" s="47">
        <v>0</v>
      </c>
      <c r="G17" s="52">
        <v>0</v>
      </c>
      <c r="H17" s="19">
        <v>0</v>
      </c>
      <c r="I17" s="20">
        <v>0</v>
      </c>
      <c r="J17" s="56">
        <v>0</v>
      </c>
    </row>
    <row r="18" spans="1:18" x14ac:dyDescent="0.25">
      <c r="A18" s="5"/>
      <c r="B18" s="15" t="s">
        <v>9</v>
      </c>
      <c r="C18" s="41">
        <v>0</v>
      </c>
      <c r="D18" s="21">
        <v>0</v>
      </c>
      <c r="E18" s="32">
        <v>0</v>
      </c>
      <c r="F18" s="46">
        <v>0</v>
      </c>
      <c r="G18" s="51">
        <v>0</v>
      </c>
      <c r="H18" s="21">
        <v>0</v>
      </c>
      <c r="I18" s="22">
        <v>0</v>
      </c>
      <c r="J18" s="16">
        <v>0</v>
      </c>
    </row>
    <row r="19" spans="1:18" ht="15.75" thickBot="1" x14ac:dyDescent="0.3">
      <c r="A19" s="5"/>
      <c r="B19" s="18"/>
      <c r="C19" s="42">
        <v>0</v>
      </c>
      <c r="D19" s="19">
        <v>0</v>
      </c>
      <c r="E19" s="33">
        <v>0</v>
      </c>
      <c r="F19" s="47">
        <v>0</v>
      </c>
      <c r="G19" s="52">
        <v>0</v>
      </c>
      <c r="H19" s="19">
        <v>0</v>
      </c>
      <c r="I19" s="20">
        <v>11</v>
      </c>
      <c r="J19" s="56">
        <v>2</v>
      </c>
      <c r="M19" t="s">
        <v>22</v>
      </c>
    </row>
    <row r="20" spans="1:18" x14ac:dyDescent="0.25">
      <c r="A20" s="5"/>
      <c r="B20" s="15" t="s">
        <v>10</v>
      </c>
      <c r="C20" s="41">
        <v>20</v>
      </c>
      <c r="D20" s="16">
        <v>1</v>
      </c>
      <c r="E20" s="32">
        <v>0</v>
      </c>
      <c r="F20" s="46">
        <v>0</v>
      </c>
      <c r="G20" s="51">
        <v>0</v>
      </c>
      <c r="H20" s="16">
        <v>0</v>
      </c>
      <c r="I20" s="22">
        <v>350</v>
      </c>
      <c r="J20" s="16">
        <v>1</v>
      </c>
    </row>
    <row r="21" spans="1:18" ht="15.75" thickBot="1" x14ac:dyDescent="0.3">
      <c r="A21" s="5"/>
      <c r="B21" s="18"/>
      <c r="C21" s="42">
        <v>0</v>
      </c>
      <c r="D21" s="19">
        <v>0</v>
      </c>
      <c r="E21" s="33">
        <v>0</v>
      </c>
      <c r="F21" s="47">
        <v>0</v>
      </c>
      <c r="G21" s="52">
        <v>0</v>
      </c>
      <c r="H21" s="19">
        <v>0</v>
      </c>
      <c r="I21" s="20">
        <v>0</v>
      </c>
      <c r="J21" s="56">
        <v>0</v>
      </c>
    </row>
    <row r="22" spans="1:18" x14ac:dyDescent="0.25">
      <c r="A22" s="5"/>
      <c r="B22" s="15" t="s">
        <v>5</v>
      </c>
      <c r="C22" s="41">
        <v>6662</v>
      </c>
      <c r="D22" s="21">
        <v>114</v>
      </c>
      <c r="E22" s="32">
        <v>2650</v>
      </c>
      <c r="F22" s="46">
        <v>58</v>
      </c>
      <c r="G22" s="51">
        <v>11588</v>
      </c>
      <c r="H22" s="21">
        <v>119</v>
      </c>
      <c r="I22" s="22">
        <v>3134</v>
      </c>
      <c r="J22" s="16">
        <v>57</v>
      </c>
    </row>
    <row r="23" spans="1:18" ht="15.75" thickBot="1" x14ac:dyDescent="0.3">
      <c r="A23" s="5"/>
      <c r="B23" s="23"/>
      <c r="C23" s="42">
        <v>173</v>
      </c>
      <c r="D23" s="19">
        <v>9</v>
      </c>
      <c r="E23" s="33">
        <v>58</v>
      </c>
      <c r="F23" s="47">
        <v>4</v>
      </c>
      <c r="G23" s="52">
        <v>462</v>
      </c>
      <c r="H23" s="19">
        <v>14</v>
      </c>
      <c r="I23" s="20">
        <v>86</v>
      </c>
      <c r="J23" s="56">
        <v>8</v>
      </c>
    </row>
    <row r="24" spans="1:18" ht="15.75" thickTop="1" x14ac:dyDescent="0.25">
      <c r="A24" s="5"/>
      <c r="B24" s="6" t="s">
        <v>6</v>
      </c>
      <c r="C24" s="41">
        <v>1780</v>
      </c>
      <c r="D24" s="21">
        <v>24</v>
      </c>
      <c r="E24" s="32">
        <v>2041</v>
      </c>
      <c r="F24" s="46">
        <v>26</v>
      </c>
      <c r="G24" s="51">
        <v>1401</v>
      </c>
      <c r="H24" s="21">
        <v>3</v>
      </c>
      <c r="I24" s="22">
        <v>111011</v>
      </c>
      <c r="J24" s="16">
        <v>125</v>
      </c>
    </row>
    <row r="25" spans="1:18" ht="15.75" thickBot="1" x14ac:dyDescent="0.3">
      <c r="A25" s="5"/>
      <c r="B25" s="8"/>
      <c r="C25" s="42">
        <v>521</v>
      </c>
      <c r="D25" s="19">
        <v>16</v>
      </c>
      <c r="E25" s="33">
        <v>35</v>
      </c>
      <c r="F25" s="47">
        <v>4</v>
      </c>
      <c r="G25" s="52">
        <v>134</v>
      </c>
      <c r="H25" s="19">
        <v>1</v>
      </c>
      <c r="I25" s="20">
        <v>7014</v>
      </c>
      <c r="J25" s="56">
        <v>105</v>
      </c>
    </row>
    <row r="26" spans="1:18" ht="15.75" thickTop="1" x14ac:dyDescent="0.25">
      <c r="A26" s="5"/>
      <c r="B26" s="6" t="s">
        <v>11</v>
      </c>
      <c r="C26" s="41">
        <v>1680</v>
      </c>
      <c r="D26" s="16">
        <v>26</v>
      </c>
      <c r="E26" s="32">
        <v>1864</v>
      </c>
      <c r="F26" s="46">
        <v>22</v>
      </c>
      <c r="G26" s="51">
        <v>2504</v>
      </c>
      <c r="H26" s="16">
        <v>12</v>
      </c>
      <c r="I26" s="22">
        <v>2377</v>
      </c>
      <c r="J26" s="16">
        <v>16</v>
      </c>
    </row>
    <row r="27" spans="1:18" ht="15.75" thickBot="1" x14ac:dyDescent="0.3">
      <c r="A27" s="5"/>
      <c r="B27" s="7"/>
      <c r="C27" s="42">
        <v>751</v>
      </c>
      <c r="D27" s="19">
        <v>12</v>
      </c>
      <c r="E27" s="33">
        <v>238</v>
      </c>
      <c r="F27" s="47">
        <v>10</v>
      </c>
      <c r="G27" s="52">
        <v>333</v>
      </c>
      <c r="H27" s="19">
        <v>10</v>
      </c>
      <c r="I27" s="20">
        <v>2095</v>
      </c>
      <c r="J27" s="56">
        <v>70</v>
      </c>
      <c r="R27" s="57" t="s">
        <v>21</v>
      </c>
    </row>
    <row r="28" spans="1:18" ht="15.75" thickTop="1" x14ac:dyDescent="0.25">
      <c r="A28" s="5"/>
      <c r="B28" s="6" t="s">
        <v>12</v>
      </c>
      <c r="C28" s="40">
        <v>261</v>
      </c>
      <c r="D28" s="2">
        <v>3</v>
      </c>
      <c r="E28" s="31">
        <v>0</v>
      </c>
      <c r="F28" s="45">
        <v>0</v>
      </c>
      <c r="G28" s="50">
        <v>0</v>
      </c>
      <c r="H28" s="2">
        <v>0</v>
      </c>
      <c r="I28" s="3">
        <v>200</v>
      </c>
      <c r="J28" s="55">
        <v>1</v>
      </c>
    </row>
    <row r="29" spans="1:18" x14ac:dyDescent="0.25">
      <c r="A29" s="5"/>
      <c r="B29" s="7"/>
      <c r="C29" s="40">
        <v>95</v>
      </c>
      <c r="D29" s="2">
        <v>5</v>
      </c>
      <c r="E29" s="31">
        <v>5</v>
      </c>
      <c r="F29" s="45">
        <v>1</v>
      </c>
      <c r="G29" s="50">
        <v>15</v>
      </c>
      <c r="H29" s="2">
        <v>2</v>
      </c>
      <c r="I29" s="3">
        <v>41</v>
      </c>
      <c r="J29" s="55">
        <v>4</v>
      </c>
    </row>
    <row r="30" spans="1:18" ht="1.5" customHeight="1" thickBot="1" x14ac:dyDescent="0.3">
      <c r="A30" s="5"/>
      <c r="B30" s="8"/>
      <c r="C30" s="40">
        <v>95</v>
      </c>
      <c r="D30" s="2">
        <v>5</v>
      </c>
      <c r="E30" s="31">
        <v>5</v>
      </c>
      <c r="F30" s="45">
        <v>1</v>
      </c>
      <c r="G30" s="50">
        <f>SUM(G6:G29)</f>
        <v>16601</v>
      </c>
      <c r="H30" s="2">
        <f>SUM(H6:H29)</f>
        <v>187</v>
      </c>
      <c r="I30" s="3">
        <f>SUM(I6:I29)</f>
        <v>129340</v>
      </c>
      <c r="J30" s="55"/>
    </row>
    <row r="31" spans="1:18" ht="15.75" thickTop="1" x14ac:dyDescent="0.25">
      <c r="A31" s="5"/>
      <c r="B31" s="83" t="s">
        <v>20</v>
      </c>
      <c r="C31" s="41">
        <v>4392</v>
      </c>
      <c r="D31" s="21">
        <v>15</v>
      </c>
      <c r="E31" s="32">
        <v>37131</v>
      </c>
      <c r="F31" s="46">
        <v>55</v>
      </c>
      <c r="G31" s="51">
        <v>30530</v>
      </c>
      <c r="H31" s="21">
        <v>35</v>
      </c>
      <c r="I31" s="22">
        <v>156542</v>
      </c>
      <c r="J31" s="16">
        <v>118</v>
      </c>
    </row>
    <row r="32" spans="1:18" ht="15.75" thickBot="1" x14ac:dyDescent="0.3">
      <c r="A32" s="5"/>
      <c r="B32" s="84"/>
      <c r="C32" s="40">
        <v>261</v>
      </c>
      <c r="D32" s="2">
        <v>8</v>
      </c>
      <c r="E32" s="31">
        <v>2292</v>
      </c>
      <c r="F32" s="45">
        <v>23</v>
      </c>
      <c r="G32" s="50">
        <v>1132</v>
      </c>
      <c r="H32" s="2">
        <v>16</v>
      </c>
      <c r="I32" s="3">
        <v>7860</v>
      </c>
      <c r="J32" s="55">
        <v>111</v>
      </c>
    </row>
    <row r="33" spans="1:10" ht="15.75" thickTop="1" x14ac:dyDescent="0.25">
      <c r="B33" s="58" t="s">
        <v>24</v>
      </c>
      <c r="C33" s="64">
        <v>0</v>
      </c>
      <c r="D33" s="65">
        <v>0</v>
      </c>
      <c r="E33" s="66">
        <v>10</v>
      </c>
      <c r="F33" s="67">
        <v>1</v>
      </c>
      <c r="G33" s="74">
        <v>15</v>
      </c>
      <c r="H33" s="67">
        <v>2</v>
      </c>
      <c r="I33" s="66">
        <v>6748</v>
      </c>
      <c r="J33" s="67">
        <v>41</v>
      </c>
    </row>
    <row r="34" spans="1:10" ht="21.75" thickBot="1" x14ac:dyDescent="0.4">
      <c r="B34" s="59"/>
      <c r="C34" s="68">
        <v>4</v>
      </c>
      <c r="D34" s="69">
        <v>1</v>
      </c>
      <c r="E34" s="68">
        <v>30</v>
      </c>
      <c r="F34" s="69">
        <v>1</v>
      </c>
      <c r="G34" s="70">
        <v>0</v>
      </c>
      <c r="H34" s="71">
        <v>0</v>
      </c>
      <c r="I34" s="70">
        <v>2086</v>
      </c>
      <c r="J34" s="71">
        <v>101</v>
      </c>
    </row>
    <row r="35" spans="1:10" ht="15.75" thickTop="1" x14ac:dyDescent="0.25">
      <c r="B35" s="60" t="s">
        <v>23</v>
      </c>
      <c r="C35" s="72">
        <v>1</v>
      </c>
      <c r="D35" s="73">
        <v>1</v>
      </c>
      <c r="E35" s="72">
        <v>0</v>
      </c>
      <c r="F35" s="73">
        <v>0</v>
      </c>
      <c r="G35" s="74">
        <v>13</v>
      </c>
      <c r="H35" s="75">
        <v>1</v>
      </c>
      <c r="I35" s="74">
        <v>0</v>
      </c>
      <c r="J35" s="75">
        <v>0</v>
      </c>
    </row>
    <row r="36" spans="1:10" ht="21.75" thickBot="1" x14ac:dyDescent="0.4">
      <c r="A36" s="4"/>
      <c r="B36" s="61"/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23</v>
      </c>
      <c r="J36" s="77">
        <v>2</v>
      </c>
    </row>
    <row r="37" spans="1:10" ht="15.75" thickTop="1" x14ac:dyDescent="0.25">
      <c r="B37" s="62" t="s">
        <v>25</v>
      </c>
      <c r="C37" s="74">
        <v>13</v>
      </c>
      <c r="D37" s="75">
        <v>2</v>
      </c>
      <c r="E37" s="74">
        <v>0</v>
      </c>
      <c r="F37" s="75">
        <v>0</v>
      </c>
      <c r="G37" s="74">
        <v>0</v>
      </c>
      <c r="H37" s="75">
        <v>0</v>
      </c>
      <c r="I37" s="74">
        <v>0</v>
      </c>
      <c r="J37" s="75">
        <v>13</v>
      </c>
    </row>
    <row r="38" spans="1:10" ht="15.75" thickBot="1" x14ac:dyDescent="0.3">
      <c r="B38" s="61"/>
      <c r="C38" s="76">
        <v>0</v>
      </c>
      <c r="D38" s="77">
        <v>0</v>
      </c>
      <c r="E38" s="76">
        <v>4</v>
      </c>
      <c r="F38" s="77">
        <v>1</v>
      </c>
      <c r="G38" s="76">
        <v>0</v>
      </c>
      <c r="H38" s="77">
        <v>0</v>
      </c>
      <c r="I38" s="76">
        <v>0</v>
      </c>
      <c r="J38" s="77">
        <v>4</v>
      </c>
    </row>
    <row r="39" spans="1:10" ht="15.75" thickTop="1" x14ac:dyDescent="0.25">
      <c r="B39" s="62" t="s">
        <v>26</v>
      </c>
      <c r="C39" s="74">
        <v>0</v>
      </c>
      <c r="D39" s="75">
        <v>0</v>
      </c>
      <c r="E39" s="74">
        <v>5</v>
      </c>
      <c r="F39" s="75">
        <v>2</v>
      </c>
      <c r="G39" s="74">
        <v>0</v>
      </c>
      <c r="H39" s="75">
        <v>0</v>
      </c>
      <c r="I39" s="74">
        <v>0</v>
      </c>
      <c r="J39" s="75">
        <v>0</v>
      </c>
    </row>
    <row r="40" spans="1:10" ht="15.75" thickBot="1" x14ac:dyDescent="0.3">
      <c r="B40" s="61"/>
      <c r="C40" s="76">
        <v>0</v>
      </c>
      <c r="D40" s="77">
        <v>0</v>
      </c>
      <c r="E40" s="76">
        <v>3</v>
      </c>
      <c r="F40" s="77">
        <v>1</v>
      </c>
      <c r="G40" s="76">
        <v>0</v>
      </c>
      <c r="H40" s="77">
        <v>0</v>
      </c>
      <c r="I40" s="76">
        <v>0</v>
      </c>
      <c r="J40" s="77">
        <v>0</v>
      </c>
    </row>
    <row r="41" spans="1:10" ht="15.75" thickTop="1" x14ac:dyDescent="0.25">
      <c r="B41" s="62" t="s">
        <v>28</v>
      </c>
      <c r="C41" s="74">
        <v>0</v>
      </c>
      <c r="D41" s="75">
        <v>0</v>
      </c>
      <c r="E41" s="74">
        <v>0</v>
      </c>
      <c r="F41" s="75">
        <v>0</v>
      </c>
      <c r="G41" s="74">
        <v>0</v>
      </c>
      <c r="H41" s="75">
        <v>0</v>
      </c>
      <c r="I41" s="74">
        <v>0</v>
      </c>
      <c r="J41" s="75">
        <v>0</v>
      </c>
    </row>
    <row r="42" spans="1:10" ht="15.75" thickBot="1" x14ac:dyDescent="0.3">
      <c r="B42" s="61"/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</row>
    <row r="43" spans="1:10" ht="15.75" thickTop="1" x14ac:dyDescent="0.25">
      <c r="B43" s="60" t="s">
        <v>27</v>
      </c>
      <c r="C43" s="74">
        <v>0</v>
      </c>
      <c r="D43" s="75">
        <v>0</v>
      </c>
      <c r="E43" s="74">
        <v>1</v>
      </c>
      <c r="F43" s="75">
        <v>1</v>
      </c>
      <c r="G43" s="74">
        <v>0</v>
      </c>
      <c r="H43" s="75">
        <v>0</v>
      </c>
      <c r="I43" s="74">
        <v>0</v>
      </c>
      <c r="J43" s="75">
        <v>1</v>
      </c>
    </row>
    <row r="44" spans="1:10" ht="15.75" thickBot="1" x14ac:dyDescent="0.3">
      <c r="B44" s="61"/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71</v>
      </c>
      <c r="J44" s="77">
        <v>8</v>
      </c>
    </row>
    <row r="45" spans="1:10" ht="15.75" thickTop="1" x14ac:dyDescent="0.25">
      <c r="B45" s="60" t="s">
        <v>29</v>
      </c>
      <c r="C45" s="74">
        <v>0</v>
      </c>
      <c r="D45" s="75">
        <v>0</v>
      </c>
      <c r="E45" s="74">
        <v>0</v>
      </c>
      <c r="F45" s="75">
        <v>0</v>
      </c>
      <c r="G45" s="74">
        <v>0</v>
      </c>
      <c r="H45" s="75">
        <v>0</v>
      </c>
      <c r="I45" s="74">
        <v>0</v>
      </c>
      <c r="J45" s="75">
        <v>0</v>
      </c>
    </row>
    <row r="46" spans="1:10" ht="15.75" thickBot="1" x14ac:dyDescent="0.3">
      <c r="B46" s="61"/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</row>
    <row r="47" spans="1:10" ht="15.75" thickTop="1" x14ac:dyDescent="0.25">
      <c r="B47" s="62" t="s">
        <v>30</v>
      </c>
      <c r="C47" s="66">
        <v>0</v>
      </c>
      <c r="D47" s="67">
        <v>0</v>
      </c>
      <c r="E47" s="66">
        <v>0</v>
      </c>
      <c r="F47" s="67">
        <v>0</v>
      </c>
      <c r="G47" s="66">
        <v>0</v>
      </c>
      <c r="H47" s="67">
        <v>0</v>
      </c>
      <c r="I47" s="66">
        <v>0</v>
      </c>
      <c r="J47" s="67">
        <v>0</v>
      </c>
    </row>
    <row r="48" spans="1:10" ht="15.75" thickBot="1" x14ac:dyDescent="0.3">
      <c r="B48" s="61"/>
      <c r="C48" s="70">
        <v>0</v>
      </c>
      <c r="D48" s="71">
        <v>0</v>
      </c>
      <c r="E48" s="70">
        <v>0</v>
      </c>
      <c r="F48" s="71">
        <v>0</v>
      </c>
      <c r="G48" s="70">
        <v>0</v>
      </c>
      <c r="H48" s="71">
        <v>0</v>
      </c>
      <c r="I48" s="70">
        <v>0</v>
      </c>
      <c r="J48" s="71">
        <v>0</v>
      </c>
    </row>
    <row r="49" spans="2:10" ht="15.75" thickTop="1" x14ac:dyDescent="0.25">
      <c r="B49" s="63" t="s">
        <v>31</v>
      </c>
      <c r="C49" s="78">
        <v>0</v>
      </c>
      <c r="D49" s="79">
        <v>0</v>
      </c>
      <c r="E49" s="66">
        <v>130</v>
      </c>
      <c r="F49" s="79">
        <v>2</v>
      </c>
      <c r="G49" s="78">
        <v>1410</v>
      </c>
      <c r="H49" s="79">
        <v>23</v>
      </c>
      <c r="I49" s="78">
        <v>10</v>
      </c>
      <c r="J49" s="79">
        <v>1</v>
      </c>
    </row>
    <row r="50" spans="2:10" ht="15.75" thickBot="1" x14ac:dyDescent="0.3">
      <c r="B50" s="61"/>
      <c r="C50" s="70">
        <v>0</v>
      </c>
      <c r="D50" s="71">
        <v>0</v>
      </c>
      <c r="E50" s="70">
        <v>0</v>
      </c>
      <c r="F50" s="71">
        <v>0</v>
      </c>
      <c r="G50" s="70">
        <v>9</v>
      </c>
      <c r="H50" s="71">
        <v>2</v>
      </c>
      <c r="I50" s="70">
        <v>10</v>
      </c>
      <c r="J50" s="71">
        <v>6</v>
      </c>
    </row>
    <row r="51" spans="2:10" ht="15.75" thickTop="1" x14ac:dyDescent="0.25">
      <c r="B51" s="62" t="s">
        <v>32</v>
      </c>
      <c r="C51" s="66">
        <v>2666</v>
      </c>
      <c r="D51" s="67">
        <v>14</v>
      </c>
      <c r="E51" s="66">
        <v>36387</v>
      </c>
      <c r="F51" s="67">
        <v>69</v>
      </c>
      <c r="G51" s="66">
        <v>4045</v>
      </c>
      <c r="H51" s="67">
        <v>34</v>
      </c>
      <c r="I51" s="66">
        <v>2500</v>
      </c>
      <c r="J51" s="67">
        <v>5</v>
      </c>
    </row>
    <row r="52" spans="2:10" ht="15.75" thickBot="1" x14ac:dyDescent="0.3">
      <c r="B52" s="61"/>
      <c r="C52" s="70">
        <v>2946</v>
      </c>
      <c r="D52" s="71">
        <v>16</v>
      </c>
      <c r="E52" s="70">
        <v>3520</v>
      </c>
      <c r="F52" s="71">
        <v>8</v>
      </c>
      <c r="G52" s="70">
        <v>0</v>
      </c>
      <c r="H52" s="71">
        <v>0</v>
      </c>
      <c r="I52" s="70">
        <v>6</v>
      </c>
      <c r="J52" s="71">
        <v>1</v>
      </c>
    </row>
    <row r="53" spans="2:10" ht="15.75" thickTop="1" x14ac:dyDescent="0.25">
      <c r="B53" s="60" t="s">
        <v>33</v>
      </c>
      <c r="C53" s="66">
        <v>3250</v>
      </c>
      <c r="D53" s="67">
        <v>9</v>
      </c>
      <c r="E53" s="66">
        <v>8275</v>
      </c>
      <c r="F53" s="67">
        <v>4</v>
      </c>
      <c r="G53" s="66">
        <v>4</v>
      </c>
      <c r="H53" s="67">
        <v>2</v>
      </c>
      <c r="I53" s="66">
        <v>0</v>
      </c>
      <c r="J53" s="67">
        <v>0</v>
      </c>
    </row>
    <row r="54" spans="2:10" ht="15.75" thickBot="1" x14ac:dyDescent="0.3">
      <c r="B54" s="61"/>
      <c r="C54" s="70">
        <v>996</v>
      </c>
      <c r="D54" s="71">
        <v>13</v>
      </c>
      <c r="E54" s="70">
        <v>751</v>
      </c>
      <c r="F54" s="71">
        <v>658</v>
      </c>
      <c r="G54" s="70">
        <v>14</v>
      </c>
      <c r="H54" s="71">
        <v>123</v>
      </c>
      <c r="I54" s="70">
        <v>300</v>
      </c>
      <c r="J54" s="71">
        <v>4</v>
      </c>
    </row>
    <row r="55" spans="2:10" ht="15.75" thickTop="1" x14ac:dyDescent="0.25">
      <c r="B55" s="62" t="s">
        <v>34</v>
      </c>
      <c r="C55" s="66">
        <v>0</v>
      </c>
      <c r="D55" s="67">
        <v>0</v>
      </c>
      <c r="E55" s="66">
        <v>4</v>
      </c>
      <c r="F55" s="67">
        <v>4</v>
      </c>
      <c r="G55" s="66">
        <v>2</v>
      </c>
      <c r="H55" s="67">
        <v>1</v>
      </c>
      <c r="I55" s="66">
        <v>0</v>
      </c>
      <c r="J55" s="67">
        <v>0</v>
      </c>
    </row>
    <row r="56" spans="2:10" ht="15.75" thickBot="1" x14ac:dyDescent="0.3">
      <c r="B56" s="61"/>
      <c r="C56" s="70">
        <v>150</v>
      </c>
      <c r="D56" s="71">
        <v>2</v>
      </c>
      <c r="E56" s="70">
        <v>668</v>
      </c>
      <c r="F56" s="71">
        <v>14</v>
      </c>
      <c r="G56" s="70">
        <v>123</v>
      </c>
      <c r="H56" s="71">
        <v>2</v>
      </c>
      <c r="I56" s="70">
        <v>300</v>
      </c>
      <c r="J56" s="71">
        <v>4</v>
      </c>
    </row>
    <row r="57" spans="2:10" ht="15.75" thickTop="1" x14ac:dyDescent="0.25">
      <c r="B57" s="62" t="s">
        <v>36</v>
      </c>
      <c r="C57" s="66">
        <v>300</v>
      </c>
      <c r="D57" s="67">
        <v>3</v>
      </c>
      <c r="E57" s="66">
        <v>3010</v>
      </c>
      <c r="F57" s="67">
        <v>12</v>
      </c>
      <c r="G57" s="66">
        <v>5564</v>
      </c>
      <c r="H57" s="67">
        <v>18</v>
      </c>
      <c r="I57" s="66">
        <v>59110</v>
      </c>
      <c r="J57" s="67">
        <v>66</v>
      </c>
    </row>
    <row r="58" spans="2:10" ht="15.75" thickBot="1" x14ac:dyDescent="0.3">
      <c r="B58" s="61"/>
      <c r="C58" s="70">
        <v>156</v>
      </c>
      <c r="D58" s="71">
        <v>4</v>
      </c>
      <c r="E58" s="70">
        <v>405</v>
      </c>
      <c r="F58" s="71">
        <v>3</v>
      </c>
      <c r="G58" s="70">
        <v>206</v>
      </c>
      <c r="H58" s="71">
        <v>7</v>
      </c>
      <c r="I58" s="70">
        <v>2080</v>
      </c>
      <c r="J58" s="71">
        <v>50</v>
      </c>
    </row>
    <row r="59" spans="2:10" ht="15.75" thickTop="1" x14ac:dyDescent="0.25">
      <c r="B59" s="97" t="s">
        <v>35</v>
      </c>
      <c r="C59" s="66">
        <v>6686</v>
      </c>
      <c r="D59" s="67">
        <v>11</v>
      </c>
      <c r="E59" s="66">
        <v>20754</v>
      </c>
      <c r="F59" s="67">
        <v>71</v>
      </c>
      <c r="G59" s="66">
        <v>264289</v>
      </c>
      <c r="H59" s="67">
        <v>106</v>
      </c>
      <c r="I59" s="66">
        <v>589120</v>
      </c>
      <c r="J59" s="67">
        <v>124</v>
      </c>
    </row>
    <row r="60" spans="2:10" ht="15.75" thickBot="1" x14ac:dyDescent="0.3">
      <c r="B60" s="98"/>
      <c r="C60" s="70">
        <v>587</v>
      </c>
      <c r="D60" s="71">
        <v>5</v>
      </c>
      <c r="E60" s="70">
        <v>876</v>
      </c>
      <c r="F60" s="71">
        <v>16</v>
      </c>
      <c r="G60" s="70">
        <v>2802</v>
      </c>
      <c r="H60" s="71">
        <v>29</v>
      </c>
      <c r="I60" s="70">
        <v>33176</v>
      </c>
      <c r="J60" s="71">
        <v>207</v>
      </c>
    </row>
    <row r="61" spans="2:10" ht="15.75" thickTop="1" x14ac:dyDescent="0.25">
      <c r="B61" s="99" t="s">
        <v>42</v>
      </c>
      <c r="C61" s="66">
        <v>10560</v>
      </c>
      <c r="D61" s="67">
        <v>14</v>
      </c>
      <c r="E61" s="66">
        <v>8541</v>
      </c>
      <c r="F61" s="67">
        <v>23</v>
      </c>
      <c r="G61" s="66">
        <v>3721</v>
      </c>
      <c r="H61" s="67">
        <v>9</v>
      </c>
      <c r="I61" s="66">
        <v>4270</v>
      </c>
      <c r="J61" s="67">
        <v>12</v>
      </c>
    </row>
    <row r="62" spans="2:10" ht="15.75" thickBot="1" x14ac:dyDescent="0.3">
      <c r="B62" s="61"/>
      <c r="C62" s="70">
        <v>681</v>
      </c>
      <c r="D62" s="71">
        <v>9</v>
      </c>
      <c r="E62" s="70">
        <v>709</v>
      </c>
      <c r="F62" s="71">
        <v>14</v>
      </c>
      <c r="G62" s="70">
        <v>188</v>
      </c>
      <c r="H62" s="71">
        <v>5</v>
      </c>
      <c r="I62" s="70">
        <v>3391</v>
      </c>
      <c r="J62" s="71">
        <v>52</v>
      </c>
    </row>
    <row r="63" spans="2:10" ht="15.75" thickTop="1" x14ac:dyDescent="0.25"/>
    <row r="64" spans="2:10" ht="28.5" x14ac:dyDescent="0.45">
      <c r="B64" s="80" t="s">
        <v>38</v>
      </c>
      <c r="D64" t="s">
        <v>39</v>
      </c>
    </row>
    <row r="65" spans="2:11" ht="28.5" x14ac:dyDescent="0.45">
      <c r="B65" s="81" t="s">
        <v>40</v>
      </c>
      <c r="D65" s="82" t="s">
        <v>41</v>
      </c>
    </row>
    <row r="66" spans="2:11" x14ac:dyDescent="0.25">
      <c r="B66" s="100" t="s">
        <v>43</v>
      </c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 x14ac:dyDescent="0.25">
      <c r="B67" t="s">
        <v>44</v>
      </c>
    </row>
  </sheetData>
  <sortState xmlns:xlrd2="http://schemas.microsoft.com/office/spreadsheetml/2017/richdata2" ref="B7:B8">
    <sortCondition descending="1" ref="B7"/>
  </sortState>
  <mergeCells count="6">
    <mergeCell ref="B31:B32"/>
    <mergeCell ref="C1:J2"/>
    <mergeCell ref="C3:D4"/>
    <mergeCell ref="E3:F4"/>
    <mergeCell ref="G3:H4"/>
    <mergeCell ref="I3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USUARIO</cp:lastModifiedBy>
  <cp:lastPrinted>2021-11-05T15:23:40Z</cp:lastPrinted>
  <dcterms:created xsi:type="dcterms:W3CDTF">2020-10-18T10:41:33Z</dcterms:created>
  <dcterms:modified xsi:type="dcterms:W3CDTF">2021-11-12T08:44:58Z</dcterms:modified>
</cp:coreProperties>
</file>